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vicke\wireguard-vpn\products\ThingOfTheDay\website\public\tools\"/>
    </mc:Choice>
  </mc:AlternateContent>
  <xr:revisionPtr revIDLastSave="0" documentId="13_ncr:1_{CBF2D811-BF05-4D63-BFAF-B65CD48DF050}" xr6:coauthVersionLast="47" xr6:coauthVersionMax="47" xr10:uidLastSave="{00000000-0000-0000-0000-000000000000}"/>
  <bookViews>
    <workbookView xWindow="1764" yWindow="1020" windowWidth="17976" windowHeight="11796" xr2:uid="{00000000-000D-0000-FFFF-FFFF00000000}"/>
  </bookViews>
  <sheets>
    <sheet name="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 l="1"/>
  <c r="F23" i="1"/>
  <c r="E23" i="1"/>
  <c r="D23" i="1"/>
  <c r="H22" i="1"/>
  <c r="G22" i="1"/>
  <c r="F22" i="1"/>
  <c r="E22" i="1"/>
  <c r="D22" i="1"/>
  <c r="H21" i="1"/>
  <c r="G21" i="1"/>
  <c r="F21" i="1"/>
  <c r="E21" i="1"/>
  <c r="D21" i="1"/>
  <c r="H20" i="1"/>
  <c r="G20" i="1"/>
  <c r="F20" i="1"/>
  <c r="E20" i="1"/>
  <c r="D20" i="1"/>
  <c r="E19" i="1"/>
  <c r="D19" i="1"/>
  <c r="E18" i="1"/>
  <c r="D18" i="1"/>
  <c r="E17" i="1"/>
  <c r="D17" i="1"/>
  <c r="H16" i="1"/>
  <c r="G16" i="1"/>
  <c r="F16" i="1"/>
  <c r="E16" i="1"/>
  <c r="D16" i="1"/>
  <c r="H15" i="1"/>
  <c r="G15" i="1"/>
  <c r="F15" i="1"/>
  <c r="E15" i="1"/>
  <c r="D15" i="1"/>
  <c r="H14" i="1"/>
  <c r="G14" i="1"/>
  <c r="F14" i="1"/>
  <c r="E14" i="1"/>
  <c r="D14" i="1"/>
  <c r="H13" i="1"/>
  <c r="G13" i="1"/>
  <c r="F13" i="1"/>
  <c r="E13" i="1"/>
  <c r="D13" i="1"/>
  <c r="H12" i="1"/>
  <c r="G12" i="1"/>
  <c r="F12" i="1"/>
  <c r="E12" i="1"/>
  <c r="D12" i="1"/>
  <c r="H11" i="1"/>
  <c r="G11" i="1"/>
  <c r="F11" i="1"/>
  <c r="E11" i="1"/>
  <c r="D11" i="1"/>
  <c r="H10" i="1"/>
  <c r="G10" i="1"/>
  <c r="F10" i="1"/>
  <c r="E10" i="1"/>
  <c r="D10" i="1"/>
  <c r="H9" i="1"/>
  <c r="G9" i="1"/>
  <c r="G23" i="1" s="1"/>
  <c r="F9" i="1"/>
  <c r="E9" i="1"/>
  <c r="D9" i="1"/>
  <c r="H5" i="1"/>
  <c r="G5" i="1"/>
  <c r="G6" i="1" s="1"/>
  <c r="G25" i="1" s="1"/>
  <c r="F5" i="1"/>
  <c r="F6" i="1" s="1"/>
  <c r="F25" i="1" s="1"/>
  <c r="E5" i="1"/>
  <c r="E6" i="1" s="1"/>
  <c r="E25" i="1" s="1"/>
  <c r="D5" i="1"/>
  <c r="D6" i="1" s="1"/>
  <c r="D25" i="1" s="1"/>
  <c r="H4" i="1"/>
  <c r="H6" i="1" s="1"/>
  <c r="H25" i="1" s="1"/>
  <c r="G4" i="1"/>
  <c r="F4" i="1"/>
  <c r="E4" i="1"/>
  <c r="D4" i="1"/>
</calcChain>
</file>

<file path=xl/sharedStrings.xml><?xml version="1.0" encoding="utf-8"?>
<sst xmlns="http://schemas.openxmlformats.org/spreadsheetml/2006/main" count="61" uniqueCount="48">
  <si>
    <t>Category</t>
  </si>
  <si>
    <t>Frequency</t>
  </si>
  <si>
    <t>Planned Amount</t>
  </si>
  <si>
    <t>Monthly Equivalent</t>
  </si>
  <si>
    <t>Actual Amount</t>
  </si>
  <si>
    <t>Month 1</t>
  </si>
  <si>
    <t>Month 2</t>
  </si>
  <si>
    <t>Month 3</t>
  </si>
  <si>
    <t>Month N</t>
  </si>
  <si>
    <t>INCOME</t>
  </si>
  <si>
    <t>Income Person 1</t>
  </si>
  <si>
    <t>Monthly</t>
  </si>
  <si>
    <t>Income Person 2</t>
  </si>
  <si>
    <t>TOTAL INCOME (Monthly)</t>
  </si>
  <si>
    <t>EXPENSES</t>
  </si>
  <si>
    <t>Phone 1</t>
  </si>
  <si>
    <t>Phone 2</t>
  </si>
  <si>
    <t>Internet</t>
  </si>
  <si>
    <t>Electricity</t>
  </si>
  <si>
    <t>Groceries</t>
  </si>
  <si>
    <t>Eating Out</t>
  </si>
  <si>
    <t>Entertainment</t>
  </si>
  <si>
    <t>Credit Card Payment</t>
  </si>
  <si>
    <t>Car Insurance</t>
  </si>
  <si>
    <t>Quarterly</t>
  </si>
  <si>
    <t>Homeowners Insurance</t>
  </si>
  <si>
    <t>Annual</t>
  </si>
  <si>
    <t>Property Tax</t>
  </si>
  <si>
    <t>Short-Term Savings</t>
  </si>
  <si>
    <t>Long-Term Savings</t>
  </si>
  <si>
    <t>Investments</t>
  </si>
  <si>
    <t>TOTAL EXPENSES (Monthly)</t>
  </si>
  <si>
    <t>BALANCE (Income - Expenses)</t>
  </si>
  <si>
    <t>⚠️ If Monthly Equivalent balance is negative, your budget does not balance!</t>
  </si>
  <si>
    <t>Instructions:</t>
  </si>
  <si>
    <t>1. The 'Actual Amount' columns contain formulas that reference the 'Planned Amount' column.</t>
  </si>
  <si>
    <t>2. When you change a value in 'Planned Amount', all corresponding 'Actual Amount' cells will update automatically.</t>
  </si>
  <si>
    <t>3. You can then edit individual 'Actual Amount' cells to record what you actually spent each month.</t>
  </si>
  <si>
    <t>4. For Quarterly and Annual items, the amount only appears in Month 1 by default.</t>
  </si>
  <si>
    <t>5. Feel free to add or remove rows as needed - the template is fully customizable.</t>
  </si>
  <si>
    <t>📊 Grade Your Budget:</t>
  </si>
  <si>
    <t>STEP 1: Select columns A, B, and C ONLY (from your first income row to your last expense row)</t>
  </si>
  <si>
    <t xml:space="preserve">   ✓ Include: Category (A), Frequency (B), Planned Amount (C)</t>
  </si>
  <si>
    <t xml:space="preserve">   ✗ Do NOT include: Headers, Monthly Equivalent, Actual Amount, or Total rows</t>
  </si>
  <si>
    <t>STEP 2: Copy (Ctrl+C)</t>
  </si>
  <si>
    <t>STEP 3: Visit the Budget Grader</t>
  </si>
  <si>
    <t>STEP 4: Paste into the text box (Ctrl+V) and click 'Grade My Budget'</t>
  </si>
  <si>
    <t>https://inspiration-a-day.com/finance/tools/budget/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</si>
</sst>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"/>
  </numFmts>
  <fonts count="11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b/>
      <sz val="11"/>
      <name val="Calibri"/>
    </font>
    <font>
      <b/>
      <sz val="12"/>
      <name val="Calibri"/>
    </font>
    <font>
      <b/>
      <sz val="11"/>
      <color rgb="FFDC143C"/>
      <name val="Calibri"/>
    </font>
    <font>
      <b/>
      <sz val="12"/>
      <color rgb="FF4472C4"/>
      <name val="Calibri"/>
    </font>
    <font>
      <b/>
      <sz val="14"/>
      <color rgb="FF4472C4"/>
      <name val="Calibri"/>
    </font>
    <font>
      <b/>
      <sz val="11"/>
      <color rgb="FF1565C0"/>
      <name val="Calibri"/>
    </font>
    <font>
      <sz val="10"/>
      <color rgb="FF2E7D32"/>
      <name val="Calibri"/>
    </font>
    <font>
      <sz val="10"/>
      <color rgb="FFC62828"/>
      <name val="Calibri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4472C4"/>
        <bgColor rgb="FF4472C4"/>
      </patternFill>
    </fill>
    <fill>
      <patternFill patternType="solid">
        <fgColor rgb="FFB4C7E7"/>
        <bgColor rgb="FFB4C7E7"/>
      </patternFill>
    </fill>
    <fill>
      <patternFill patternType="solid">
        <fgColor rgb="FF90EE90"/>
        <bgColor rgb="FF90EE90"/>
      </patternFill>
    </fill>
    <fill>
      <patternFill patternType="solid">
        <fgColor rgb="FF228B22"/>
        <bgColor rgb="FF228B22"/>
      </patternFill>
    </fill>
    <fill>
      <patternFill patternType="solid">
        <fgColor rgb="FFFFB6C1"/>
        <bgColor rgb="FFFFB6C1"/>
      </patternFill>
    </fill>
    <fill>
      <patternFill patternType="solid">
        <fgColor rgb="FFDC143C"/>
        <bgColor rgb="FFDC143C"/>
      </patternFill>
    </fill>
    <fill>
      <patternFill patternType="solid">
        <fgColor rgb="FFFFD700"/>
        <bgColor rgb="FFFFD700"/>
      </patternFill>
    </fill>
    <fill>
      <patternFill patternType="solid">
        <fgColor rgb="FFE3F2FD"/>
        <bgColor rgb="FFE3F2FD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164" fontId="1" fillId="5" borderId="1" xfId="0" applyNumberFormat="1" applyFont="1" applyFill="1" applyBorder="1"/>
    <xf numFmtId="164" fontId="1" fillId="7" borderId="1" xfId="0" applyNumberFormat="1" applyFont="1" applyFill="1" applyBorder="1"/>
    <xf numFmtId="164" fontId="3" fillId="8" borderId="1" xfId="0" applyNumberFormat="1" applyFont="1" applyFill="1" applyBorder="1"/>
    <xf numFmtId="0" fontId="5" fillId="0" borderId="0" xfId="0" applyFont="1"/>
    <xf numFmtId="0" fontId="1" fillId="2" borderId="1" xfId="0" applyFont="1" applyFill="1" applyBorder="1" applyAlignment="1">
      <alignment horizontal="center" vertical="center"/>
    </xf>
    <xf numFmtId="0" fontId="0" fillId="0" borderId="0" xfId="0"/>
    <xf numFmtId="0" fontId="7" fillId="9" borderId="0" xfId="0" applyFont="1" applyFill="1"/>
    <xf numFmtId="0" fontId="3" fillId="6" borderId="1" xfId="0" applyFont="1" applyFill="1" applyBorder="1"/>
    <xf numFmtId="0" fontId="8" fillId="0" borderId="0" xfId="0" applyFont="1"/>
    <xf numFmtId="0" fontId="1" fillId="5" borderId="1" xfId="0" applyFont="1" applyFill="1" applyBorder="1"/>
    <xf numFmtId="0" fontId="6" fillId="0" borderId="0" xfId="0" applyFont="1"/>
    <xf numFmtId="0" fontId="3" fillId="8" borderId="1" xfId="0" applyFont="1" applyFill="1" applyBorder="1"/>
    <xf numFmtId="0" fontId="3" fillId="4" borderId="1" xfId="0" applyFont="1" applyFill="1" applyBorder="1"/>
    <xf numFmtId="0" fontId="4" fillId="0" borderId="0" xfId="0" applyFont="1"/>
    <xf numFmtId="0" fontId="9" fillId="0" borderId="0" xfId="0" applyFont="1"/>
    <xf numFmtId="0" fontId="1" fillId="7" borderId="1" xfId="0" applyFont="1" applyFill="1" applyBorder="1"/>
    <xf numFmtId="0" fontId="10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nspiration-a-day.com/finance/tools/budg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tabSelected="1" topLeftCell="A21" workbookViewId="0">
      <selection activeCell="A43" sqref="A43:H43"/>
    </sheetView>
  </sheetViews>
  <sheetFormatPr defaultRowHeight="14.4" x14ac:dyDescent="0.3"/>
  <cols>
    <col min="1" max="1" width="25" customWidth="1"/>
    <col min="2" max="2" width="12" customWidth="1"/>
    <col min="3" max="4" width="15" customWidth="1"/>
    <col min="5" max="8" width="12" customWidth="1"/>
  </cols>
  <sheetData>
    <row r="1" spans="1:8" x14ac:dyDescent="0.3">
      <c r="A1" s="1" t="s">
        <v>0</v>
      </c>
      <c r="B1" s="1" t="s">
        <v>1</v>
      </c>
      <c r="C1" s="1" t="s">
        <v>2</v>
      </c>
      <c r="D1" s="1" t="s">
        <v>3</v>
      </c>
      <c r="E1" s="9" t="s">
        <v>4</v>
      </c>
      <c r="F1" s="10"/>
      <c r="G1" s="10"/>
      <c r="H1" s="10"/>
    </row>
    <row r="2" spans="1:8" x14ac:dyDescent="0.3">
      <c r="A2" s="2"/>
      <c r="B2" s="2"/>
      <c r="C2" s="2"/>
      <c r="D2" s="2"/>
      <c r="E2" s="2" t="s">
        <v>5</v>
      </c>
      <c r="F2" s="2" t="s">
        <v>6</v>
      </c>
      <c r="G2" s="2" t="s">
        <v>7</v>
      </c>
      <c r="H2" s="2" t="s">
        <v>8</v>
      </c>
    </row>
    <row r="3" spans="1:8" ht="15.6" x14ac:dyDescent="0.3">
      <c r="A3" s="17" t="s">
        <v>9</v>
      </c>
      <c r="B3" s="10"/>
      <c r="C3" s="10"/>
      <c r="D3" s="10"/>
      <c r="E3" s="10"/>
      <c r="F3" s="10"/>
      <c r="G3" s="10"/>
      <c r="H3" s="10"/>
    </row>
    <row r="4" spans="1:8" x14ac:dyDescent="0.3">
      <c r="A4" s="3" t="s">
        <v>10</v>
      </c>
      <c r="B4" s="3" t="s">
        <v>11</v>
      </c>
      <c r="C4" s="4">
        <v>3000</v>
      </c>
      <c r="D4" s="4">
        <f>C4</f>
        <v>3000</v>
      </c>
      <c r="E4" s="4">
        <f>C4</f>
        <v>3000</v>
      </c>
      <c r="F4" s="4">
        <f>C4</f>
        <v>3000</v>
      </c>
      <c r="G4" s="4">
        <f>C4</f>
        <v>3000</v>
      </c>
      <c r="H4" s="4">
        <f>C4</f>
        <v>3000</v>
      </c>
    </row>
    <row r="5" spans="1:8" x14ac:dyDescent="0.3">
      <c r="A5" s="3" t="s">
        <v>12</v>
      </c>
      <c r="B5" s="3" t="s">
        <v>11</v>
      </c>
      <c r="C5" s="4">
        <v>2000</v>
      </c>
      <c r="D5" s="4">
        <f>C5</f>
        <v>2000</v>
      </c>
      <c r="E5" s="4">
        <f>C5</f>
        <v>2000</v>
      </c>
      <c r="F5" s="4">
        <f>C5</f>
        <v>2000</v>
      </c>
      <c r="G5" s="4">
        <f>C5</f>
        <v>2000</v>
      </c>
      <c r="H5" s="4">
        <f>C5</f>
        <v>2000</v>
      </c>
    </row>
    <row r="6" spans="1:8" x14ac:dyDescent="0.3">
      <c r="A6" s="14" t="s">
        <v>13</v>
      </c>
      <c r="B6" s="10"/>
      <c r="C6" s="10"/>
      <c r="D6" s="5">
        <f>SUM(D4:D5)</f>
        <v>5000</v>
      </c>
      <c r="E6" s="5">
        <f>SUM(E4:E5)</f>
        <v>5000</v>
      </c>
      <c r="F6" s="5">
        <f>SUM(F4:F5)</f>
        <v>5000</v>
      </c>
      <c r="G6" s="5">
        <f>SUM(G4:G5)</f>
        <v>5000</v>
      </c>
      <c r="H6" s="5">
        <f>SUM(H4:H5)</f>
        <v>5000</v>
      </c>
    </row>
    <row r="8" spans="1:8" ht="15.6" x14ac:dyDescent="0.3">
      <c r="A8" s="12" t="s">
        <v>14</v>
      </c>
      <c r="B8" s="10"/>
      <c r="C8" s="10"/>
      <c r="D8" s="10"/>
      <c r="E8" s="10"/>
      <c r="F8" s="10"/>
      <c r="G8" s="10"/>
      <c r="H8" s="10"/>
    </row>
    <row r="9" spans="1:8" x14ac:dyDescent="0.3">
      <c r="A9" s="3" t="s">
        <v>15</v>
      </c>
      <c r="B9" s="3" t="s">
        <v>11</v>
      </c>
      <c r="C9" s="4">
        <v>60</v>
      </c>
      <c r="D9" s="4">
        <f t="shared" ref="D9:D16" si="0">C9</f>
        <v>60</v>
      </c>
      <c r="E9" s="4">
        <f t="shared" ref="E9:E22" si="1">C9</f>
        <v>60</v>
      </c>
      <c r="F9" s="4">
        <f t="shared" ref="F9:F16" si="2">C9</f>
        <v>60</v>
      </c>
      <c r="G9" s="4">
        <f t="shared" ref="G9:G16" si="3">C9</f>
        <v>60</v>
      </c>
      <c r="H9" s="4">
        <f t="shared" ref="H9:H16" si="4">C9</f>
        <v>60</v>
      </c>
    </row>
    <row r="10" spans="1:8" x14ac:dyDescent="0.3">
      <c r="A10" s="3" t="s">
        <v>16</v>
      </c>
      <c r="B10" s="3" t="s">
        <v>11</v>
      </c>
      <c r="C10" s="4">
        <v>60</v>
      </c>
      <c r="D10" s="4">
        <f t="shared" si="0"/>
        <v>60</v>
      </c>
      <c r="E10" s="4">
        <f t="shared" si="1"/>
        <v>60</v>
      </c>
      <c r="F10" s="4">
        <f t="shared" si="2"/>
        <v>60</v>
      </c>
      <c r="G10" s="4">
        <f t="shared" si="3"/>
        <v>60</v>
      </c>
      <c r="H10" s="4">
        <f t="shared" si="4"/>
        <v>60</v>
      </c>
    </row>
    <row r="11" spans="1:8" x14ac:dyDescent="0.3">
      <c r="A11" s="3" t="s">
        <v>17</v>
      </c>
      <c r="B11" s="3" t="s">
        <v>11</v>
      </c>
      <c r="C11" s="4">
        <v>80</v>
      </c>
      <c r="D11" s="4">
        <f t="shared" si="0"/>
        <v>80</v>
      </c>
      <c r="E11" s="4">
        <f t="shared" si="1"/>
        <v>80</v>
      </c>
      <c r="F11" s="4">
        <f t="shared" si="2"/>
        <v>80</v>
      </c>
      <c r="G11" s="4">
        <f t="shared" si="3"/>
        <v>80</v>
      </c>
      <c r="H11" s="4">
        <f t="shared" si="4"/>
        <v>80</v>
      </c>
    </row>
    <row r="12" spans="1:8" x14ac:dyDescent="0.3">
      <c r="A12" s="3" t="s">
        <v>18</v>
      </c>
      <c r="B12" s="3" t="s">
        <v>11</v>
      </c>
      <c r="C12" s="4">
        <v>150</v>
      </c>
      <c r="D12" s="4">
        <f t="shared" si="0"/>
        <v>150</v>
      </c>
      <c r="E12" s="4">
        <f t="shared" si="1"/>
        <v>150</v>
      </c>
      <c r="F12" s="4">
        <f t="shared" si="2"/>
        <v>150</v>
      </c>
      <c r="G12" s="4">
        <f t="shared" si="3"/>
        <v>150</v>
      </c>
      <c r="H12" s="4">
        <f t="shared" si="4"/>
        <v>150</v>
      </c>
    </row>
    <row r="13" spans="1:8" x14ac:dyDescent="0.3">
      <c r="A13" s="3" t="s">
        <v>19</v>
      </c>
      <c r="B13" s="3" t="s">
        <v>11</v>
      </c>
      <c r="C13" s="4">
        <v>600</v>
      </c>
      <c r="D13" s="4">
        <f t="shared" si="0"/>
        <v>600</v>
      </c>
      <c r="E13" s="4">
        <f t="shared" si="1"/>
        <v>600</v>
      </c>
      <c r="F13" s="4">
        <f t="shared" si="2"/>
        <v>600</v>
      </c>
      <c r="G13" s="4">
        <f t="shared" si="3"/>
        <v>600</v>
      </c>
      <c r="H13" s="4">
        <f t="shared" si="4"/>
        <v>600</v>
      </c>
    </row>
    <row r="14" spans="1:8" x14ac:dyDescent="0.3">
      <c r="A14" s="3" t="s">
        <v>20</v>
      </c>
      <c r="B14" s="3" t="s">
        <v>11</v>
      </c>
      <c r="C14" s="4">
        <v>200</v>
      </c>
      <c r="D14" s="4">
        <f t="shared" si="0"/>
        <v>200</v>
      </c>
      <c r="E14" s="4">
        <f t="shared" si="1"/>
        <v>200</v>
      </c>
      <c r="F14" s="4">
        <f t="shared" si="2"/>
        <v>200</v>
      </c>
      <c r="G14" s="4">
        <f t="shared" si="3"/>
        <v>200</v>
      </c>
      <c r="H14" s="4">
        <f t="shared" si="4"/>
        <v>200</v>
      </c>
    </row>
    <row r="15" spans="1:8" x14ac:dyDescent="0.3">
      <c r="A15" s="3" t="s">
        <v>21</v>
      </c>
      <c r="B15" s="3" t="s">
        <v>11</v>
      </c>
      <c r="C15" s="4">
        <v>150</v>
      </c>
      <c r="D15" s="4">
        <f t="shared" si="0"/>
        <v>150</v>
      </c>
      <c r="E15" s="4">
        <f t="shared" si="1"/>
        <v>150</v>
      </c>
      <c r="F15" s="4">
        <f t="shared" si="2"/>
        <v>150</v>
      </c>
      <c r="G15" s="4">
        <f t="shared" si="3"/>
        <v>150</v>
      </c>
      <c r="H15" s="4">
        <f t="shared" si="4"/>
        <v>150</v>
      </c>
    </row>
    <row r="16" spans="1:8" x14ac:dyDescent="0.3">
      <c r="A16" s="3" t="s">
        <v>22</v>
      </c>
      <c r="B16" s="3" t="s">
        <v>11</v>
      </c>
      <c r="C16" s="4">
        <v>300</v>
      </c>
      <c r="D16" s="4">
        <f t="shared" si="0"/>
        <v>300</v>
      </c>
      <c r="E16" s="4">
        <f t="shared" si="1"/>
        <v>300</v>
      </c>
      <c r="F16" s="4">
        <f t="shared" si="2"/>
        <v>300</v>
      </c>
      <c r="G16" s="4">
        <f t="shared" si="3"/>
        <v>300</v>
      </c>
      <c r="H16" s="4">
        <f t="shared" si="4"/>
        <v>300</v>
      </c>
    </row>
    <row r="17" spans="1:8" x14ac:dyDescent="0.3">
      <c r="A17" s="3" t="s">
        <v>23</v>
      </c>
      <c r="B17" s="3" t="s">
        <v>24</v>
      </c>
      <c r="C17" s="4">
        <v>450</v>
      </c>
      <c r="D17" s="4">
        <f>C17/3</f>
        <v>150</v>
      </c>
      <c r="E17" s="4">
        <f t="shared" si="1"/>
        <v>450</v>
      </c>
      <c r="F17" s="4">
        <v>0</v>
      </c>
      <c r="G17" s="4">
        <v>0</v>
      </c>
      <c r="H17" s="4">
        <v>0</v>
      </c>
    </row>
    <row r="18" spans="1:8" x14ac:dyDescent="0.3">
      <c r="A18" s="3" t="s">
        <v>25</v>
      </c>
      <c r="B18" s="3" t="s">
        <v>26</v>
      </c>
      <c r="C18" s="4">
        <v>1200</v>
      </c>
      <c r="D18" s="4">
        <f>C18/12</f>
        <v>100</v>
      </c>
      <c r="E18" s="4">
        <f t="shared" si="1"/>
        <v>1200</v>
      </c>
      <c r="F18" s="4">
        <v>0</v>
      </c>
      <c r="G18" s="4">
        <v>0</v>
      </c>
      <c r="H18" s="4">
        <v>0</v>
      </c>
    </row>
    <row r="19" spans="1:8" x14ac:dyDescent="0.3">
      <c r="A19" s="3" t="s">
        <v>27</v>
      </c>
      <c r="B19" s="3" t="s">
        <v>26</v>
      </c>
      <c r="C19" s="4">
        <v>2400</v>
      </c>
      <c r="D19" s="4">
        <f>C19/12</f>
        <v>200</v>
      </c>
      <c r="E19" s="4">
        <f t="shared" si="1"/>
        <v>2400</v>
      </c>
      <c r="F19" s="4">
        <v>0</v>
      </c>
      <c r="G19" s="4">
        <v>0</v>
      </c>
      <c r="H19" s="4">
        <v>0</v>
      </c>
    </row>
    <row r="20" spans="1:8" x14ac:dyDescent="0.3">
      <c r="A20" s="3" t="s">
        <v>28</v>
      </c>
      <c r="B20" s="3" t="s">
        <v>11</v>
      </c>
      <c r="C20" s="4">
        <v>200</v>
      </c>
      <c r="D20" s="4">
        <f>C20</f>
        <v>200</v>
      </c>
      <c r="E20" s="4">
        <f t="shared" si="1"/>
        <v>200</v>
      </c>
      <c r="F20" s="4">
        <f>C20</f>
        <v>200</v>
      </c>
      <c r="G20" s="4">
        <f>C20</f>
        <v>200</v>
      </c>
      <c r="H20" s="4">
        <f>C20</f>
        <v>200</v>
      </c>
    </row>
    <row r="21" spans="1:8" x14ac:dyDescent="0.3">
      <c r="A21" s="3" t="s">
        <v>29</v>
      </c>
      <c r="B21" s="3" t="s">
        <v>11</v>
      </c>
      <c r="C21" s="4">
        <v>300</v>
      </c>
      <c r="D21" s="4">
        <f>C21</f>
        <v>300</v>
      </c>
      <c r="E21" s="4">
        <f t="shared" si="1"/>
        <v>300</v>
      </c>
      <c r="F21" s="4">
        <f>C21</f>
        <v>300</v>
      </c>
      <c r="G21" s="4">
        <f>C21</f>
        <v>300</v>
      </c>
      <c r="H21" s="4">
        <f>C21</f>
        <v>300</v>
      </c>
    </row>
    <row r="22" spans="1:8" x14ac:dyDescent="0.3">
      <c r="A22" s="3" t="s">
        <v>30</v>
      </c>
      <c r="B22" s="3" t="s">
        <v>11</v>
      </c>
      <c r="C22" s="4">
        <v>400</v>
      </c>
      <c r="D22" s="4">
        <f>C22</f>
        <v>400</v>
      </c>
      <c r="E22" s="4">
        <f t="shared" si="1"/>
        <v>400</v>
      </c>
      <c r="F22" s="4">
        <f>C22</f>
        <v>400</v>
      </c>
      <c r="G22" s="4">
        <f>C22</f>
        <v>400</v>
      </c>
      <c r="H22" s="4">
        <f>C22</f>
        <v>400</v>
      </c>
    </row>
    <row r="23" spans="1:8" x14ac:dyDescent="0.3">
      <c r="A23" s="20" t="s">
        <v>31</v>
      </c>
      <c r="B23" s="10"/>
      <c r="C23" s="10"/>
      <c r="D23" s="6">
        <f>SUM(D9:D22)</f>
        <v>2950</v>
      </c>
      <c r="E23" s="6">
        <f>SUM(E9:E22)</f>
        <v>6550</v>
      </c>
      <c r="F23" s="6">
        <f>SUM(F9:F22)</f>
        <v>2500</v>
      </c>
      <c r="G23" s="6">
        <f>SUM(G9:G22)</f>
        <v>2500</v>
      </c>
      <c r="H23" s="6">
        <f>SUM(H9:H22)</f>
        <v>2500</v>
      </c>
    </row>
    <row r="25" spans="1:8" ht="15.6" x14ac:dyDescent="0.3">
      <c r="A25" s="16" t="s">
        <v>32</v>
      </c>
      <c r="B25" s="10"/>
      <c r="C25" s="10"/>
      <c r="D25" s="7">
        <f>D6-D23</f>
        <v>2050</v>
      </c>
      <c r="E25" s="7">
        <f>E6-E23</f>
        <v>-1550</v>
      </c>
      <c r="F25" s="7">
        <f>F6-F23</f>
        <v>2500</v>
      </c>
      <c r="G25" s="7">
        <f>G6-G23</f>
        <v>2500</v>
      </c>
      <c r="H25" s="7">
        <f>H6-H23</f>
        <v>2500</v>
      </c>
    </row>
    <row r="26" spans="1:8" x14ac:dyDescent="0.3">
      <c r="A26" s="18" t="s">
        <v>33</v>
      </c>
      <c r="B26" s="10"/>
      <c r="C26" s="10"/>
      <c r="D26" s="10"/>
      <c r="E26" s="10"/>
      <c r="F26" s="10"/>
      <c r="G26" s="10"/>
      <c r="H26" s="10"/>
    </row>
    <row r="29" spans="1:8" ht="15.6" x14ac:dyDescent="0.3">
      <c r="A29" s="8" t="s">
        <v>34</v>
      </c>
    </row>
    <row r="30" spans="1:8" x14ac:dyDescent="0.3">
      <c r="A30" t="s">
        <v>35</v>
      </c>
    </row>
    <row r="31" spans="1:8" x14ac:dyDescent="0.3">
      <c r="A31" t="s">
        <v>36</v>
      </c>
    </row>
    <row r="32" spans="1:8" x14ac:dyDescent="0.3">
      <c r="A32" t="s">
        <v>37</v>
      </c>
    </row>
    <row r="33" spans="1:8" x14ac:dyDescent="0.3">
      <c r="A33" t="s">
        <v>38</v>
      </c>
    </row>
    <row r="34" spans="1:8" x14ac:dyDescent="0.3">
      <c r="A34" t="s">
        <v>39</v>
      </c>
    </row>
    <row r="36" spans="1:8" ht="18" x14ac:dyDescent="0.35">
      <c r="A36" s="15" t="s">
        <v>40</v>
      </c>
      <c r="B36" s="10"/>
      <c r="C36" s="10"/>
      <c r="D36" s="10"/>
      <c r="E36" s="10"/>
      <c r="F36" s="10"/>
      <c r="G36" s="10"/>
      <c r="H36" s="10"/>
    </row>
    <row r="37" spans="1:8" x14ac:dyDescent="0.3">
      <c r="A37" s="11" t="s">
        <v>41</v>
      </c>
      <c r="B37" s="10"/>
      <c r="C37" s="10"/>
      <c r="D37" s="10"/>
      <c r="E37" s="10"/>
      <c r="F37" s="10"/>
      <c r="G37" s="10"/>
      <c r="H37" s="10"/>
    </row>
    <row r="38" spans="1:8" x14ac:dyDescent="0.3">
      <c r="A38" s="13" t="s">
        <v>42</v>
      </c>
      <c r="B38" s="10"/>
      <c r="C38" s="10"/>
      <c r="D38" s="10"/>
      <c r="E38" s="10"/>
      <c r="F38" s="10"/>
      <c r="G38" s="10"/>
      <c r="H38" s="10"/>
    </row>
    <row r="39" spans="1:8" x14ac:dyDescent="0.3">
      <c r="A39" s="19" t="s">
        <v>43</v>
      </c>
      <c r="B39" s="10"/>
      <c r="C39" s="10"/>
      <c r="D39" s="10"/>
      <c r="E39" s="10"/>
      <c r="F39" s="10"/>
      <c r="G39" s="10"/>
      <c r="H39" s="10"/>
    </row>
    <row r="40" spans="1:8" x14ac:dyDescent="0.3">
      <c r="A40" s="11" t="s">
        <v>44</v>
      </c>
      <c r="B40" s="10"/>
      <c r="C40" s="10"/>
      <c r="D40" s="10"/>
      <c r="E40" s="10"/>
      <c r="F40" s="10"/>
      <c r="G40" s="10"/>
      <c r="H40" s="10"/>
    </row>
    <row r="41" spans="1:8" x14ac:dyDescent="0.3">
      <c r="A41" s="11" t="s">
        <v>45</v>
      </c>
      <c r="B41" s="10"/>
      <c r="C41" s="10"/>
      <c r="D41" s="10"/>
      <c r="E41" s="10"/>
      <c r="F41" s="10"/>
      <c r="G41" s="10"/>
      <c r="H41" s="10"/>
    </row>
    <row r="42" spans="1:8" x14ac:dyDescent="0.3">
      <c r="A42" s="21" t="s">
        <v>47</v>
      </c>
      <c r="B42" s="10"/>
      <c r="C42" s="10"/>
      <c r="D42" s="10"/>
      <c r="E42" s="10"/>
      <c r="F42" s="10"/>
      <c r="G42" s="10"/>
      <c r="H42" s="10"/>
    </row>
    <row r="43" spans="1:8" x14ac:dyDescent="0.3">
      <c r="A43" s="11" t="s">
        <v>46</v>
      </c>
      <c r="B43" s="10"/>
      <c r="C43" s="10"/>
      <c r="D43" s="10"/>
      <c r="E43" s="10"/>
      <c r="F43" s="10"/>
      <c r="G43" s="10"/>
      <c r="H43" s="10"/>
    </row>
  </sheetData>
  <mergeCells count="15">
    <mergeCell ref="E1:H1"/>
    <mergeCell ref="A37:H37"/>
    <mergeCell ref="A8:H8"/>
    <mergeCell ref="A40:H40"/>
    <mergeCell ref="A43:H43"/>
    <mergeCell ref="A38:H38"/>
    <mergeCell ref="A6:C6"/>
    <mergeCell ref="A42:H42"/>
    <mergeCell ref="A41:H41"/>
    <mergeCell ref="A36:H36"/>
    <mergeCell ref="A25:C25"/>
    <mergeCell ref="A3:H3"/>
    <mergeCell ref="A26:H26"/>
    <mergeCell ref="A39:H39"/>
    <mergeCell ref="A23:C23"/>
  </mergeCells>
  <hyperlinks>
    <hyperlink ref="A42" r:id="rId1" xr:uid="{00000000-0004-0000-0000-000000000000}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Scott Vickery</cp:lastModifiedBy>
  <dcterms:created xsi:type="dcterms:W3CDTF">2026-02-02T00:46:18Z</dcterms:created>
  <dcterms:modified xsi:type="dcterms:W3CDTF">2026-05-31T22:44:05Z</dcterms:modified>
</cp:coreProperties>
</file>